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Q:\Opci Sektor\POPRAVAK FREKVENTNOG PRETVARAČA ABB - LINDNER\"/>
    </mc:Choice>
  </mc:AlternateContent>
  <xr:revisionPtr revIDLastSave="0" documentId="13_ncr:1_{522359E7-7C76-428B-A468-94AC9D5267B8}" xr6:coauthVersionLast="47" xr6:coauthVersionMax="47" xr10:uidLastSave="{00000000-0000-0000-0000-000000000000}"/>
  <bookViews>
    <workbookView xWindow="-120" yWindow="-120" windowWidth="29040" windowHeight="15840" xr2:uid="{D81605D2-050B-454F-8ACC-CA49F41BBCDE}"/>
  </bookViews>
  <sheets>
    <sheet name="PRILOG I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7" i="1"/>
  <c r="F15" i="1" l="1"/>
  <c r="F16" i="1" s="1"/>
  <c r="F17" i="1" s="1"/>
</calcChain>
</file>

<file path=xl/sharedStrings.xml><?xml version="1.0" encoding="utf-8"?>
<sst xmlns="http://schemas.openxmlformats.org/spreadsheetml/2006/main" count="30" uniqueCount="24">
  <si>
    <t>Opis</t>
  </si>
  <si>
    <t>Jed. mjere</t>
  </si>
  <si>
    <t>Odspajanje napajanja, demontaža frekventnog pretvarača i doprema u ovašteni servis</t>
  </si>
  <si>
    <t>kpl</t>
  </si>
  <si>
    <t>Isporuka i ugradnja u servisu IGBT MODULE+DRIVE FS450R12KE3/AGDR-71C S; IGBT KIT</t>
  </si>
  <si>
    <t>kom</t>
  </si>
  <si>
    <t>Isporuka i ugradnja u servisu R8 IGBT WIRE SP K 3 PCS RIBBON CABLES; WIRE HARNESS KIT</t>
  </si>
  <si>
    <t>Isporuka i ugradnja u servisu AINT-02C SP KIT MAIN INTERFACE; I/O KIT</t>
  </si>
  <si>
    <t>Isporuka i ugradnja u servisu APOW-01C; POWER SUPPLY BRD  APOW-01C</t>
  </si>
  <si>
    <t>Isporuka i ugradnja u servisu AINP-01C SP KIT; INPUT BRIDGE CONTROL BOARD</t>
  </si>
  <si>
    <t>Isporuka i ugradnja u servisu R8 DC CAPACITORS 14PCS SPAREPART KIT; CAPACITOR KIT</t>
  </si>
  <si>
    <t>Dovoz frekventnog iz ovlaštenog servisa, instalacija u pogonu i puštanje u rad</t>
  </si>
  <si>
    <t>br.</t>
  </si>
  <si>
    <t>Okvirna Količina</t>
  </si>
  <si>
    <t>Jedinična cijena
(EUR bez PDV-a)</t>
  </si>
  <si>
    <t>Ukupna cijena
(EUR bez PDV-a)</t>
  </si>
  <si>
    <t>PDV (25%):</t>
  </si>
  <si>
    <t>UKUPNO (EUR bez PDV-a):</t>
  </si>
  <si>
    <t>SVEUKUPNO (EUR s PDV-om):</t>
  </si>
  <si>
    <t>PRILOG I - Troškovnik</t>
  </si>
  <si>
    <t>U ______, ___________________</t>
  </si>
  <si>
    <t xml:space="preserve">Broj ponude: </t>
  </si>
  <si>
    <t>PONUDITELJ:</t>
  </si>
  <si>
    <t>Evidencijski broj nabave: TO-JN-158/2025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</si>
</sst>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top"/>
    </xf>
    <xf numFmtId="4" fontId="2" fillId="0" borderId="1" xfId="0" applyNumberFormat="1" applyFont="1" applyBorder="1"/>
    <xf numFmtId="0" fontId="2" fillId="0" borderId="1" xfId="0" applyFont="1" applyBorder="1" applyProtection="1">
      <protection locked="0"/>
    </xf>
    <xf numFmtId="4" fontId="1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>
      <alignment vertical="center"/>
    </xf>
    <xf numFmtId="0" fontId="2" fillId="0" borderId="0" xfId="0" applyFont="1"/>
    <xf numFmtId="0" fontId="2" fillId="0" borderId="0" xfId="0" applyFont="1" applyProtection="1">
      <protection locked="0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906A6-883B-4332-AD7A-F34BE0E716AF}">
  <dimension ref="A1:F21"/>
  <sheetViews>
    <sheetView tabSelected="1" workbookViewId="0">
      <selection activeCell="L8" sqref="L8"/>
    </sheetView>
  </sheetViews>
  <sheetFormatPr defaultRowHeight="15.75" x14ac:dyDescent="0.25"/>
  <cols>
    <col min="1" max="1" width="9.140625" style="1"/>
    <col min="2" max="2" width="96" style="1" customWidth="1"/>
    <col min="3" max="3" width="22.28515625" style="1" customWidth="1"/>
    <col min="4" max="4" width="16.42578125" style="1" customWidth="1"/>
    <col min="5" max="5" width="19.140625" style="1" customWidth="1"/>
    <col min="6" max="6" width="19.85546875" style="1" customWidth="1"/>
  </cols>
  <sheetData>
    <row r="1" spans="1:6" ht="27.75" customHeight="1" x14ac:dyDescent="0.25">
      <c r="A1" s="12" t="s">
        <v>19</v>
      </c>
      <c r="B1" s="12"/>
      <c r="C1" s="12"/>
      <c r="D1" s="12"/>
      <c r="E1" s="12"/>
      <c r="F1" s="12"/>
    </row>
    <row r="3" spans="1:6" x14ac:dyDescent="0.25">
      <c r="A3" s="12" t="s">
        <v>23</v>
      </c>
      <c r="B3" s="12"/>
      <c r="C3" s="12"/>
      <c r="D3" s="12"/>
      <c r="E3" s="12"/>
      <c r="F3" s="12"/>
    </row>
    <row r="6" spans="1:6" ht="62.25" customHeight="1" x14ac:dyDescent="0.25">
      <c r="A6" s="2" t="s">
        <v>12</v>
      </c>
      <c r="B6" s="2" t="s">
        <v>0</v>
      </c>
      <c r="C6" s="2" t="s">
        <v>13</v>
      </c>
      <c r="D6" s="2" t="s">
        <v>1</v>
      </c>
      <c r="E6" s="3" t="s">
        <v>14</v>
      </c>
      <c r="F6" s="3" t="s">
        <v>15</v>
      </c>
    </row>
    <row r="7" spans="1:6" ht="24" customHeight="1" x14ac:dyDescent="0.25">
      <c r="A7" s="4">
        <v>1</v>
      </c>
      <c r="B7" s="5" t="s">
        <v>2</v>
      </c>
      <c r="C7" s="4">
        <v>1</v>
      </c>
      <c r="D7" s="6" t="s">
        <v>3</v>
      </c>
      <c r="E7" s="8"/>
      <c r="F7" s="7">
        <f>C7*E7</f>
        <v>0</v>
      </c>
    </row>
    <row r="8" spans="1:6" ht="24.75" customHeight="1" x14ac:dyDescent="0.25">
      <c r="A8" s="4">
        <v>2</v>
      </c>
      <c r="B8" s="5" t="s">
        <v>4</v>
      </c>
      <c r="C8" s="4">
        <v>3</v>
      </c>
      <c r="D8" s="6" t="s">
        <v>5</v>
      </c>
      <c r="E8" s="8"/>
      <c r="F8" s="7">
        <f t="shared" ref="F8:F14" si="0">C8*E8</f>
        <v>0</v>
      </c>
    </row>
    <row r="9" spans="1:6" ht="23.25" customHeight="1" x14ac:dyDescent="0.25">
      <c r="A9" s="4">
        <v>3</v>
      </c>
      <c r="B9" s="5" t="s">
        <v>6</v>
      </c>
      <c r="C9" s="4">
        <v>1</v>
      </c>
      <c r="D9" s="6" t="s">
        <v>5</v>
      </c>
      <c r="E9" s="8"/>
      <c r="F9" s="7">
        <f t="shared" si="0"/>
        <v>0</v>
      </c>
    </row>
    <row r="10" spans="1:6" ht="21.75" customHeight="1" x14ac:dyDescent="0.25">
      <c r="A10" s="4">
        <v>4</v>
      </c>
      <c r="B10" s="5" t="s">
        <v>7</v>
      </c>
      <c r="C10" s="4">
        <v>1</v>
      </c>
      <c r="D10" s="6" t="s">
        <v>5</v>
      </c>
      <c r="E10" s="8"/>
      <c r="F10" s="7">
        <f t="shared" si="0"/>
        <v>0</v>
      </c>
    </row>
    <row r="11" spans="1:6" ht="24.75" customHeight="1" x14ac:dyDescent="0.25">
      <c r="A11" s="4">
        <v>5</v>
      </c>
      <c r="B11" s="5" t="s">
        <v>8</v>
      </c>
      <c r="C11" s="4">
        <v>1</v>
      </c>
      <c r="D11" s="6" t="s">
        <v>5</v>
      </c>
      <c r="E11" s="8"/>
      <c r="F11" s="7">
        <f t="shared" si="0"/>
        <v>0</v>
      </c>
    </row>
    <row r="12" spans="1:6" ht="27" customHeight="1" x14ac:dyDescent="0.25">
      <c r="A12" s="4">
        <v>6</v>
      </c>
      <c r="B12" s="5" t="s">
        <v>9</v>
      </c>
      <c r="C12" s="4">
        <v>1</v>
      </c>
      <c r="D12" s="6" t="s">
        <v>5</v>
      </c>
      <c r="E12" s="8"/>
      <c r="F12" s="7">
        <f t="shared" si="0"/>
        <v>0</v>
      </c>
    </row>
    <row r="13" spans="1:6" ht="22.5" customHeight="1" x14ac:dyDescent="0.25">
      <c r="A13" s="4">
        <v>7</v>
      </c>
      <c r="B13" s="5" t="s">
        <v>10</v>
      </c>
      <c r="C13" s="4">
        <v>1</v>
      </c>
      <c r="D13" s="6" t="s">
        <v>5</v>
      </c>
      <c r="E13" s="8"/>
      <c r="F13" s="7">
        <f t="shared" si="0"/>
        <v>0</v>
      </c>
    </row>
    <row r="14" spans="1:6" ht="24.75" customHeight="1" x14ac:dyDescent="0.25">
      <c r="A14" s="4">
        <v>8</v>
      </c>
      <c r="B14" s="5" t="s">
        <v>11</v>
      </c>
      <c r="C14" s="4">
        <v>1</v>
      </c>
      <c r="D14" s="6" t="s">
        <v>3</v>
      </c>
      <c r="E14" s="8"/>
      <c r="F14" s="7">
        <f t="shared" si="0"/>
        <v>0</v>
      </c>
    </row>
    <row r="15" spans="1:6" ht="28.5" customHeight="1" x14ac:dyDescent="0.25">
      <c r="A15" s="11" t="s">
        <v>17</v>
      </c>
      <c r="B15" s="11"/>
      <c r="C15" s="11"/>
      <c r="D15" s="11"/>
      <c r="E15" s="11"/>
      <c r="F15" s="9">
        <f>SUM(F7:F14)</f>
        <v>0</v>
      </c>
    </row>
    <row r="16" spans="1:6" ht="30" customHeight="1" x14ac:dyDescent="0.25">
      <c r="A16" s="11" t="s">
        <v>16</v>
      </c>
      <c r="B16" s="11"/>
      <c r="C16" s="11"/>
      <c r="D16" s="11"/>
      <c r="E16" s="11"/>
      <c r="F16" s="10">
        <f>F15*0.25</f>
        <v>0</v>
      </c>
    </row>
    <row r="17" spans="1:6" ht="31.5" customHeight="1" x14ac:dyDescent="0.25">
      <c r="A17" s="11" t="s">
        <v>18</v>
      </c>
      <c r="B17" s="11"/>
      <c r="C17" s="11"/>
      <c r="D17" s="11"/>
      <c r="E17" s="11"/>
      <c r="F17" s="10">
        <f>F15+F16</f>
        <v>0</v>
      </c>
    </row>
    <row r="20" spans="1:6" x14ac:dyDescent="0.25">
      <c r="A20" s="13" t="s">
        <v>21</v>
      </c>
      <c r="B20" s="13"/>
      <c r="E20" s="13" t="s">
        <v>22</v>
      </c>
      <c r="F20" s="13"/>
    </row>
    <row r="21" spans="1:6" x14ac:dyDescent="0.25">
      <c r="A21" s="13" t="s">
        <v>20</v>
      </c>
      <c r="B21" s="13"/>
    </row>
  </sheetData>
  <sheetProtection algorithmName="SHA-512" hashValue="W6/ZRS4AbhjEHtXwnzftHxDgC/fjXCneNFtL6ePxFi42XHu3TpTrP2r0v3Me0X1uGSxTRR01LcDmeyIo3M3b9Q==" saltValue="PxA1I7eQQyO6dLjbJJPCnA==" spinCount="100000" sheet="1" formatCells="0" formatColumns="0" formatRows="0" insertColumns="0" insertRows="0" insertHyperlinks="0" deleteColumns="0" deleteRows="0" sort="0" autoFilter="0" pivotTables="0"/>
  <mergeCells count="8">
    <mergeCell ref="A21:B21"/>
    <mergeCell ref="A20:B20"/>
    <mergeCell ref="E20:F20"/>
    <mergeCell ref="A15:E15"/>
    <mergeCell ref="A16:E16"/>
    <mergeCell ref="A17:E17"/>
    <mergeCell ref="A3:F3"/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PRILOG 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KAŠTIJUN d.o.o.</dc:creator>
  <cp:lastModifiedBy>KAŠTIJUN d.o.o.</cp:lastModifiedBy>
  <dcterms:created xsi:type="dcterms:W3CDTF">2025-04-09T18:42:56Z</dcterms:created>
  <dcterms:modified xsi:type="dcterms:W3CDTF">2025-04-14T17:01:27Z</dcterms:modified>
</cp:coreProperties>
</file>