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AD BLUE nabava\2025\"/>
    </mc:Choice>
  </mc:AlternateContent>
  <xr:revisionPtr revIDLastSave="0" documentId="13_ncr:1_{8500577E-243A-4AAE-A424-3129D2ADBB04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F14" i="2" l="1"/>
  <c r="F15" i="2" s="1"/>
  <c r="F16" i="2" s="1"/>
</calcChain>
</file>

<file path=xl/sharedStrings.xml><?xml version="1.0" encoding="utf-8"?>
<sst xmlns="http://schemas.openxmlformats.org/spreadsheetml/2006/main" count="31" uniqueCount="30">
  <si>
    <t>PRILOG I - Troškovnik</t>
  </si>
  <si>
    <t>br.</t>
  </si>
  <si>
    <t>PAKIRANJE</t>
  </si>
  <si>
    <t>u spremniku od 1.000 litara</t>
  </si>
  <si>
    <t xml:space="preserve">Broj ponude: </t>
  </si>
  <si>
    <t>U _______________, ________________</t>
  </si>
  <si>
    <t>PONUDITELJ:</t>
  </si>
  <si>
    <t>OKVIRNA KOLIČINA 
(litara)</t>
  </si>
  <si>
    <t>JEDINIČNA CIJENA
(EUR bez PDV-a/litri)</t>
  </si>
  <si>
    <t>UKUPNA CIJENA
(EUR bez PDV-a)</t>
  </si>
  <si>
    <t>UKUPNO (EUR bez PDV-a):</t>
  </si>
  <si>
    <t>PDV 25% (EUR):</t>
  </si>
  <si>
    <t>SVEUKUPNO (EUR s PDV-om):</t>
  </si>
  <si>
    <t>OPIS USLUGE</t>
  </si>
  <si>
    <t>Dostava aditiva AD BLUE</t>
  </si>
  <si>
    <t>TRAŽENA TEHNIČKA SPECIFIKACIJA ADITIVA</t>
  </si>
  <si>
    <t>TEHNIČKA SPECIFIKACIJA PREDMETA PONUDE
(upisuje ponuditelj za sporij koji je predmet ponude)</t>
  </si>
  <si>
    <t>NAPOMENA PONUDITELJA</t>
  </si>
  <si>
    <t>Udio vodene otopine uree</t>
  </si>
  <si>
    <t>MJ.JED.</t>
  </si>
  <si>
    <r>
      <t>Gustoća na 20</t>
    </r>
    <r>
      <rPr>
        <sz val="12"/>
        <color theme="1"/>
        <rFont val="Calibri"/>
        <family val="2"/>
        <charset val="238"/>
      </rPr>
      <t>°C</t>
    </r>
  </si>
  <si>
    <r>
      <t>kg/m</t>
    </r>
    <r>
      <rPr>
        <sz val="12"/>
        <color theme="1"/>
        <rFont val="Calibri"/>
        <family val="2"/>
        <charset val="238"/>
      </rPr>
      <t>³</t>
    </r>
  </si>
  <si>
    <t>min. 31,8%; max. 33,2</t>
  </si>
  <si>
    <t>min. 1087,0; max 1093,0</t>
  </si>
  <si>
    <t>mjeseci</t>
  </si>
  <si>
    <t>min. 12</t>
  </si>
  <si>
    <t>KARAKTERISTIKE ADITIVA AD BLUE</t>
  </si>
  <si>
    <t>rinfuzo - istakanje u SKID spremnik od 4000L</t>
  </si>
  <si>
    <r>
      <t>Minimalna izdržljivost aditiva za skladištenje pri konstantnoj temperaturi &lt;30</t>
    </r>
    <r>
      <rPr>
        <sz val="12"/>
        <color theme="1"/>
        <rFont val="Calibri"/>
        <family val="2"/>
        <charset val="238"/>
      </rPr>
      <t>°C u prostoriji</t>
    </r>
  </si>
  <si>
    <t>Evidencijski broj nabave: TO-JN-120/2025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</si>
</sst>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4" fontId="1" fillId="0" borderId="8" xfId="0" applyNumberFormat="1" applyFon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0" fontId="1" fillId="0" borderId="2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563335</xdr:colOff>
      <xdr:row>6</xdr:row>
      <xdr:rowOff>53067</xdr:rowOff>
    </xdr:from>
    <xdr:ext cx="493084" cy="2887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94A4CDD-9C30-C2C5-9A20-CABEEBF5064F}"/>
                </a:ext>
              </a:extLst>
            </xdr:cNvPr>
            <xdr:cNvSpPr txBox="1"/>
          </xdr:nvSpPr>
          <xdr:spPr>
            <a:xfrm>
              <a:off x="6101442" y="2583996"/>
              <a:ext cx="493084" cy="288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hr-H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% (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</m:t>
                            </m:r>
                          </m:den>
                        </m:f>
                        <m:r>
                          <a:rPr lang="en-US" sz="11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</m:sup>
                    </m:sSup>
                  </m:oMath>
                </m:oMathPara>
              </a14:m>
              <a:endParaRPr lang="hr-HR" sz="1100" i="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94A4CDD-9C30-C2C5-9A20-CABEEBF5064F}"/>
                </a:ext>
              </a:extLst>
            </xdr:cNvPr>
            <xdr:cNvSpPr txBox="1"/>
          </xdr:nvSpPr>
          <xdr:spPr>
            <a:xfrm>
              <a:off x="6101442" y="2583996"/>
              <a:ext cx="493084" cy="288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% (m/m)</a:t>
              </a:r>
              <a:r>
                <a:rPr lang="hr-HR" sz="1100" b="0" i="0">
                  <a:latin typeface="Cambria Math" panose="02040503050406030204" pitchFamily="18" charset="0"/>
                </a:rPr>
                <a:t>〗^</a:t>
              </a:r>
              <a:r>
                <a:rPr lang="en-US" sz="1100" b="0" i="0">
                  <a:latin typeface="Cambria Math" panose="02040503050406030204" pitchFamily="18" charset="0"/>
                </a:rPr>
                <a:t>d</a:t>
              </a:r>
              <a:endParaRPr lang="hr-HR" sz="1100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25"/>
  <sheetViews>
    <sheetView tabSelected="1" view="pageBreakPreview" topLeftCell="A10" zoomScaleNormal="70" zoomScaleSheetLayoutView="100" workbookViewId="0">
      <selection activeCell="P17" sqref="P17"/>
    </sheetView>
  </sheetViews>
  <sheetFormatPr defaultRowHeight="15.75" x14ac:dyDescent="0.25"/>
  <cols>
    <col min="1" max="1" width="9.140625" style="1"/>
    <col min="2" max="2" width="40" style="1" customWidth="1"/>
    <col min="3" max="3" width="46.42578125" style="1" bestFit="1" customWidth="1"/>
    <col min="4" max="4" width="24.85546875" style="1" customWidth="1"/>
    <col min="5" max="5" width="24.140625" style="1" customWidth="1"/>
    <col min="6" max="6" width="25.85546875" style="1" customWidth="1"/>
  </cols>
  <sheetData>
    <row r="1" spans="1:6" ht="21.75" customHeight="1" x14ac:dyDescent="0.25">
      <c r="A1" s="36" t="s">
        <v>0</v>
      </c>
      <c r="B1" s="36"/>
      <c r="C1" s="36"/>
      <c r="D1" s="36"/>
      <c r="E1" s="36"/>
      <c r="F1" s="36"/>
    </row>
    <row r="2" spans="1:6" x14ac:dyDescent="0.25">
      <c r="A2" s="3"/>
      <c r="B2" s="3"/>
      <c r="C2" s="3"/>
      <c r="D2" s="3"/>
      <c r="E2" s="3"/>
      <c r="F2" s="3"/>
    </row>
    <row r="3" spans="1:6" ht="24" customHeight="1" x14ac:dyDescent="0.25">
      <c r="A3" s="36" t="s">
        <v>29</v>
      </c>
      <c r="B3" s="36"/>
      <c r="C3" s="36"/>
      <c r="D3" s="36"/>
      <c r="E3" s="36"/>
      <c r="F3" s="36"/>
    </row>
    <row r="4" spans="1:6" x14ac:dyDescent="0.25">
      <c r="A4" s="3"/>
      <c r="B4" s="3"/>
      <c r="C4" s="3"/>
      <c r="D4" s="3"/>
      <c r="E4" s="3"/>
      <c r="F4" s="3"/>
    </row>
    <row r="5" spans="1:6" ht="16.5" thickBot="1" x14ac:dyDescent="0.3">
      <c r="A5" s="3"/>
      <c r="B5" s="3"/>
      <c r="C5" s="3"/>
      <c r="D5" s="3"/>
      <c r="E5" s="3"/>
      <c r="F5" s="3"/>
    </row>
    <row r="6" spans="1:6" ht="105.75" customHeight="1" x14ac:dyDescent="0.25">
      <c r="A6" s="9"/>
      <c r="B6" s="10" t="s">
        <v>26</v>
      </c>
      <c r="C6" s="11" t="s">
        <v>15</v>
      </c>
      <c r="D6" s="12" t="s">
        <v>19</v>
      </c>
      <c r="E6" s="11" t="s">
        <v>16</v>
      </c>
      <c r="F6" s="30" t="s">
        <v>17</v>
      </c>
    </row>
    <row r="7" spans="1:6" ht="30" customHeight="1" x14ac:dyDescent="0.25">
      <c r="A7" s="13">
        <v>1</v>
      </c>
      <c r="B7" s="14" t="s">
        <v>18</v>
      </c>
      <c r="C7" s="15" t="s">
        <v>22</v>
      </c>
      <c r="D7" s="16"/>
      <c r="E7" s="2"/>
      <c r="F7" s="7"/>
    </row>
    <row r="8" spans="1:6" ht="30" customHeight="1" x14ac:dyDescent="0.25">
      <c r="A8" s="13">
        <v>2</v>
      </c>
      <c r="B8" s="14" t="s">
        <v>20</v>
      </c>
      <c r="C8" s="17" t="s">
        <v>23</v>
      </c>
      <c r="D8" s="15" t="s">
        <v>21</v>
      </c>
      <c r="E8" s="2"/>
      <c r="F8" s="7"/>
    </row>
    <row r="9" spans="1:6" ht="69.75" customHeight="1" thickBot="1" x14ac:dyDescent="0.3">
      <c r="A9" s="18">
        <v>3</v>
      </c>
      <c r="B9" s="19" t="s">
        <v>28</v>
      </c>
      <c r="C9" s="20" t="s">
        <v>25</v>
      </c>
      <c r="D9" s="21" t="s">
        <v>24</v>
      </c>
      <c r="E9" s="6"/>
      <c r="F9" s="8"/>
    </row>
    <row r="10" spans="1:6" ht="36" customHeight="1" thickBot="1" x14ac:dyDescent="0.3">
      <c r="A10" s="22"/>
      <c r="B10" s="23"/>
      <c r="C10" s="24"/>
      <c r="D10" s="25"/>
      <c r="E10" s="5"/>
      <c r="F10" s="5"/>
    </row>
    <row r="11" spans="1:6" ht="63.75" customHeight="1" x14ac:dyDescent="0.25">
      <c r="A11" s="26" t="s">
        <v>1</v>
      </c>
      <c r="B11" s="27" t="s">
        <v>13</v>
      </c>
      <c r="C11" s="27" t="s">
        <v>2</v>
      </c>
      <c r="D11" s="11" t="s">
        <v>7</v>
      </c>
      <c r="E11" s="11" t="s">
        <v>8</v>
      </c>
      <c r="F11" s="30" t="s">
        <v>9</v>
      </c>
    </row>
    <row r="12" spans="1:6" ht="48" customHeight="1" x14ac:dyDescent="0.25">
      <c r="A12" s="13">
        <v>1</v>
      </c>
      <c r="B12" s="14" t="s">
        <v>14</v>
      </c>
      <c r="C12" s="14" t="s">
        <v>3</v>
      </c>
      <c r="D12" s="17">
        <v>3000</v>
      </c>
      <c r="E12" s="2"/>
      <c r="F12" s="7">
        <f>D12*E12</f>
        <v>0</v>
      </c>
    </row>
    <row r="13" spans="1:6" ht="49.5" customHeight="1" x14ac:dyDescent="0.25">
      <c r="A13" s="13">
        <v>2</v>
      </c>
      <c r="B13" s="14" t="s">
        <v>14</v>
      </c>
      <c r="C13" s="28" t="s">
        <v>27</v>
      </c>
      <c r="D13" s="17">
        <v>25000</v>
      </c>
      <c r="E13" s="4"/>
      <c r="F13" s="7">
        <f>D13*E13</f>
        <v>0</v>
      </c>
    </row>
    <row r="14" spans="1:6" ht="46.5" customHeight="1" x14ac:dyDescent="0.25">
      <c r="A14" s="32" t="s">
        <v>10</v>
      </c>
      <c r="B14" s="33"/>
      <c r="C14" s="33"/>
      <c r="D14" s="33"/>
      <c r="E14" s="33"/>
      <c r="F14" s="29">
        <f>F12+F13</f>
        <v>0</v>
      </c>
    </row>
    <row r="15" spans="1:6" ht="41.25" customHeight="1" x14ac:dyDescent="0.25">
      <c r="A15" s="32" t="s">
        <v>11</v>
      </c>
      <c r="B15" s="33"/>
      <c r="C15" s="33"/>
      <c r="D15" s="33"/>
      <c r="E15" s="33"/>
      <c r="F15" s="38">
        <f>F14*0.25</f>
        <v>0</v>
      </c>
    </row>
    <row r="16" spans="1:6" ht="53.25" customHeight="1" thickBot="1" x14ac:dyDescent="0.3">
      <c r="A16" s="34" t="s">
        <v>12</v>
      </c>
      <c r="B16" s="35"/>
      <c r="C16" s="35"/>
      <c r="D16" s="35"/>
      <c r="E16" s="35"/>
      <c r="F16" s="39">
        <f>F14+F15</f>
        <v>0</v>
      </c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1" t="s">
        <v>4</v>
      </c>
      <c r="B20" s="31"/>
      <c r="C20" s="31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1" t="s">
        <v>5</v>
      </c>
      <c r="B22" s="31"/>
      <c r="C22" s="31"/>
      <c r="D22" s="3"/>
      <c r="E22" s="37" t="s">
        <v>6</v>
      </c>
      <c r="F22" s="37"/>
    </row>
    <row r="23" spans="1:6" x14ac:dyDescent="0.25">
      <c r="A23" s="3"/>
      <c r="B23" s="3"/>
      <c r="C23" s="3"/>
      <c r="D23" s="3"/>
      <c r="E23" s="31"/>
      <c r="F23" s="31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</sheetData>
  <sheetProtection algorithmName="SHA-512" hashValue="vwIkpNYd/6DhvC4LDPMAQDGP8lP7fi1OmZCKw92s+BhzkQtBIfVfxaEExgqAlShTWNWQjZydRa5C7yrqeu4FPg==" saltValue="DJTCvP6IlcX4Mn41KTinWA==" spinCount="100000" sheet="1" formatCells="0" formatColumns="0" formatRows="0" insertColumns="0" insertRows="0" insertHyperlinks="0" deleteColumns="0" deleteRows="0" sort="0" autoFilter="0" pivotTables="0"/>
  <mergeCells count="9">
    <mergeCell ref="E23:F23"/>
    <mergeCell ref="A14:E14"/>
    <mergeCell ref="A15:E15"/>
    <mergeCell ref="A16:E16"/>
    <mergeCell ref="A1:F1"/>
    <mergeCell ref="A3:F3"/>
    <mergeCell ref="A20:C20"/>
    <mergeCell ref="A22:C22"/>
    <mergeCell ref="E22:F2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2023-04-07T13:31:30Z</cp:lastPrinted>
  <dcterms:created xsi:type="dcterms:W3CDTF">2018-11-28T12:19:09Z</dcterms:created>
  <dcterms:modified xsi:type="dcterms:W3CDTF">2025-04-06T20:43:12Z</dcterms:modified>
</cp:coreProperties>
</file>