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pci Sektor\NABAVA - pogonskih guma za tegljače\2022\za objavu\"/>
    </mc:Choice>
  </mc:AlternateContent>
  <xr:revisionPtr revIDLastSave="0" documentId="13_ncr:1_{A3D95E74-2941-4BE9-821F-EF137BF2E1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  <sheet name="Lis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7" i="1"/>
  <c r="H8" i="1" l="1"/>
  <c r="H10" i="1" l="1"/>
</calcChain>
</file>

<file path=xl/sharedStrings.xml><?xml version="1.0" encoding="utf-8"?>
<sst xmlns="http://schemas.openxmlformats.org/spreadsheetml/2006/main" count="23" uniqueCount="22">
  <si>
    <t>OPIS</t>
  </si>
  <si>
    <t>JEDINICA MJERE</t>
  </si>
  <si>
    <t>OKVIRNA KOLIČINA</t>
  </si>
  <si>
    <t>BR.</t>
  </si>
  <si>
    <t>NAZIV ROBE</t>
  </si>
  <si>
    <t>OPIS I PROIZVOĐAČ ROBE                        KOJA JE DIO PONUDE                                                  (ispunjava Ponuditlj)</t>
  </si>
  <si>
    <t>kom</t>
  </si>
  <si>
    <t>PDV (kn)</t>
  </si>
  <si>
    <t>SVEUKUPNO (kn s PDV-om)</t>
  </si>
  <si>
    <t>U ____________________, ___________</t>
  </si>
  <si>
    <t>Broj ponude: ________________________</t>
  </si>
  <si>
    <t>PONUDITELJ:</t>
  </si>
  <si>
    <t>__________________________________________</t>
  </si>
  <si>
    <t>Radialna cijelogodišnja teretna guma za poluprikolice dimenzije 385/65 R22.5</t>
  </si>
  <si>
    <t>Radialna prednja guma za tegljače dimenzije 315/70 R22.5</t>
  </si>
  <si>
    <t>PRILOG  I - Troškovnik</t>
  </si>
  <si>
    <t>UKUPNO (kn bez PDV-a):</t>
  </si>
  <si>
    <t>UKUPNA CIJENA     
(kn bez PDV-a)</t>
  </si>
  <si>
    <t>JEDINIČNA CIJENA              (kn bez PDV-a/kom)</t>
  </si>
  <si>
    <t>Evidencijski broj nabave: TO-JN-43/2022</t>
  </si>
  <si>
    <t>Tip kao "MARIX 385/65 R22.5 MT NATIONAL 2 160K" ili jednakovrijedno
- guma C3 - teška teretna vozila
- kategorija pneumatika s obzirom na potrošnju goriva: min. C ili
- prijanjanje na mokroj podlozi: min. B
- vanjska buka: max 72 dB</t>
  </si>
  <si>
    <t>Tip kao "MICHELIN 315/70 R22.5 X MULTI Z 156/150L" ili jednakovrijedno
- guma C3 - teška teretna vozila
- kategorija pneumatika s obzirom na potrošnju goriva: min. C ili
- prijanjanje na mokroj podlozi: min. B
- vanjska buka: max 72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</si>
</sst>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vertical="center" wrapText="1"/>
    </xf>
    <xf numFmtId="4" fontId="4" fillId="0" borderId="7" xfId="0" applyNumberFormat="1" applyFont="1" applyBorder="1" applyAlignment="1" applyProtection="1">
      <alignment vertical="center" wrapText="1"/>
    </xf>
    <xf numFmtId="4" fontId="4" fillId="0" borderId="3" xfId="0" applyNumberFormat="1" applyFont="1" applyBorder="1" applyAlignment="1" applyProtection="1">
      <alignment vertical="center"/>
    </xf>
    <xf numFmtId="4" fontId="4" fillId="0" borderId="10" xfId="0" applyNumberFormat="1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BreakPreview" zoomScale="60" zoomScaleNormal="100" workbookViewId="0">
      <selection activeCell="G29" sqref="G29"/>
    </sheetView>
  </sheetViews>
  <sheetFormatPr defaultRowHeight="15" x14ac:dyDescent="0.25"/>
  <cols>
    <col min="1" max="1" width="9.140625" style="2"/>
    <col min="2" max="2" width="34.5703125" style="2" customWidth="1"/>
    <col min="3" max="3" width="34.28515625" style="2" customWidth="1"/>
    <col min="4" max="4" width="38.140625" style="2" customWidth="1"/>
    <col min="5" max="5" width="18.85546875" style="2" customWidth="1"/>
    <col min="6" max="6" width="15.5703125" style="2" customWidth="1"/>
    <col min="7" max="7" width="23" style="2" customWidth="1"/>
    <col min="8" max="8" width="23.28515625" style="2" customWidth="1"/>
  </cols>
  <sheetData>
    <row r="1" spans="1:8" ht="31.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8" x14ac:dyDescent="0.25">
      <c r="A2" s="22"/>
      <c r="B2" s="22"/>
      <c r="C2" s="22"/>
      <c r="D2" s="4"/>
      <c r="E2" s="4"/>
      <c r="F2" s="4"/>
      <c r="G2" s="4"/>
      <c r="H2" s="4"/>
    </row>
    <row r="3" spans="1:8" x14ac:dyDescent="0.25">
      <c r="A3" s="21" t="s">
        <v>19</v>
      </c>
      <c r="B3" s="21"/>
      <c r="C3" s="21"/>
      <c r="D3" s="21"/>
      <c r="E3" s="21"/>
      <c r="F3" s="21"/>
      <c r="G3" s="21"/>
      <c r="H3" s="21"/>
    </row>
    <row r="4" spans="1:8" ht="15.75" thickBot="1" x14ac:dyDescent="0.3">
      <c r="A4" s="4"/>
      <c r="B4" s="4"/>
      <c r="C4" s="4"/>
      <c r="D4" s="4"/>
      <c r="E4" s="4"/>
      <c r="F4" s="4"/>
      <c r="G4" s="4"/>
      <c r="H4" s="4"/>
    </row>
    <row r="5" spans="1:8" s="1" customFormat="1" ht="70.5" customHeight="1" thickBot="1" x14ac:dyDescent="0.3">
      <c r="A5" s="5" t="s">
        <v>3</v>
      </c>
      <c r="B5" s="6" t="s">
        <v>4</v>
      </c>
      <c r="C5" s="6" t="s">
        <v>0</v>
      </c>
      <c r="D5" s="6" t="s">
        <v>5</v>
      </c>
      <c r="E5" s="6" t="s">
        <v>1</v>
      </c>
      <c r="F5" s="6" t="s">
        <v>2</v>
      </c>
      <c r="G5" s="6" t="s">
        <v>18</v>
      </c>
      <c r="H5" s="7" t="s">
        <v>17</v>
      </c>
    </row>
    <row r="6" spans="1:8" s="1" customFormat="1" ht="112.5" customHeight="1" thickBot="1" x14ac:dyDescent="0.3">
      <c r="A6" s="8">
        <v>1</v>
      </c>
      <c r="B6" s="9" t="s">
        <v>13</v>
      </c>
      <c r="C6" s="9" t="s">
        <v>20</v>
      </c>
      <c r="D6" s="10"/>
      <c r="E6" s="11" t="s">
        <v>6</v>
      </c>
      <c r="F6" s="11">
        <v>40</v>
      </c>
      <c r="G6" s="12">
        <v>0</v>
      </c>
      <c r="H6" s="13">
        <f>F6*G6</f>
        <v>0</v>
      </c>
    </row>
    <row r="7" spans="1:8" s="1" customFormat="1" ht="110.25" customHeight="1" thickBot="1" x14ac:dyDescent="0.3">
      <c r="A7" s="8">
        <v>2</v>
      </c>
      <c r="B7" s="9" t="s">
        <v>14</v>
      </c>
      <c r="C7" s="9" t="s">
        <v>21</v>
      </c>
      <c r="D7" s="10"/>
      <c r="E7" s="11" t="s">
        <v>6</v>
      </c>
      <c r="F7" s="11">
        <v>14</v>
      </c>
      <c r="G7" s="12">
        <v>0</v>
      </c>
      <c r="H7" s="13">
        <f>F7*G7</f>
        <v>0</v>
      </c>
    </row>
    <row r="8" spans="1:8" s="1" customFormat="1" ht="39" customHeight="1" thickBot="1" x14ac:dyDescent="0.3">
      <c r="A8" s="24" t="s">
        <v>16</v>
      </c>
      <c r="B8" s="25"/>
      <c r="C8" s="25"/>
      <c r="D8" s="25"/>
      <c r="E8" s="25"/>
      <c r="F8" s="25"/>
      <c r="G8" s="25"/>
      <c r="H8" s="14">
        <f>H7+H6</f>
        <v>0</v>
      </c>
    </row>
    <row r="9" spans="1:8" s="1" customFormat="1" ht="37.5" customHeight="1" thickBot="1" x14ac:dyDescent="0.3">
      <c r="A9" s="26" t="s">
        <v>7</v>
      </c>
      <c r="B9" s="27"/>
      <c r="C9" s="27"/>
      <c r="D9" s="27"/>
      <c r="E9" s="27"/>
      <c r="F9" s="27"/>
      <c r="G9" s="27"/>
      <c r="H9" s="15">
        <f>H8*0.25</f>
        <v>0</v>
      </c>
    </row>
    <row r="10" spans="1:8" s="1" customFormat="1" ht="43.5" customHeight="1" thickBot="1" x14ac:dyDescent="0.3">
      <c r="A10" s="28" t="s">
        <v>8</v>
      </c>
      <c r="B10" s="29"/>
      <c r="C10" s="29"/>
      <c r="D10" s="29"/>
      <c r="E10" s="29"/>
      <c r="F10" s="29"/>
      <c r="G10" s="29"/>
      <c r="H10" s="16">
        <f>H8+H9</f>
        <v>0</v>
      </c>
    </row>
    <row r="11" spans="1:8" s="1" customFormat="1" ht="37.5" customHeight="1" x14ac:dyDescent="0.25">
      <c r="A11" s="17"/>
      <c r="B11" s="4"/>
      <c r="C11" s="4"/>
      <c r="D11" s="4"/>
      <c r="E11" s="4"/>
      <c r="F11" s="4"/>
      <c r="G11" s="4"/>
      <c r="H11" s="4"/>
    </row>
    <row r="12" spans="1:8" ht="33.75" customHeight="1" x14ac:dyDescent="0.25">
      <c r="A12" s="17"/>
      <c r="B12" s="4"/>
      <c r="C12" s="4"/>
      <c r="D12" s="4"/>
      <c r="E12" s="4"/>
      <c r="F12" s="4"/>
      <c r="G12" s="4"/>
      <c r="H12" s="4"/>
    </row>
    <row r="13" spans="1:8" ht="39" customHeight="1" x14ac:dyDescent="0.25">
      <c r="A13" s="17"/>
      <c r="B13" s="4"/>
      <c r="C13" s="4"/>
      <c r="D13" s="4"/>
      <c r="E13" s="4"/>
      <c r="F13" s="4"/>
      <c r="G13" s="4"/>
      <c r="H13" s="4"/>
    </row>
    <row r="14" spans="1:8" x14ac:dyDescent="0.25">
      <c r="A14" s="20" t="s">
        <v>9</v>
      </c>
      <c r="B14" s="20"/>
      <c r="C14" s="20"/>
      <c r="D14" s="20"/>
      <c r="E14" s="20"/>
      <c r="F14" s="4"/>
      <c r="G14" s="4"/>
      <c r="H14" s="4"/>
    </row>
    <row r="15" spans="1:8" x14ac:dyDescent="0.25">
      <c r="A15" s="18"/>
      <c r="B15" s="19"/>
      <c r="C15" s="19"/>
      <c r="D15" s="19"/>
      <c r="E15" s="19"/>
      <c r="F15" s="4"/>
      <c r="G15" s="4"/>
      <c r="H15" s="4"/>
    </row>
    <row r="16" spans="1:8" x14ac:dyDescent="0.25">
      <c r="A16" s="19" t="s">
        <v>10</v>
      </c>
      <c r="B16" s="19"/>
      <c r="C16" s="19"/>
      <c r="D16" s="19"/>
      <c r="E16" s="19"/>
      <c r="F16" s="30" t="s">
        <v>11</v>
      </c>
      <c r="G16" s="30"/>
      <c r="H16" s="30"/>
    </row>
    <row r="17" spans="6:8" x14ac:dyDescent="0.25">
      <c r="F17" s="3"/>
      <c r="G17" s="3"/>
      <c r="H17" s="3"/>
    </row>
    <row r="18" spans="6:8" x14ac:dyDescent="0.25">
      <c r="F18" s="23" t="s">
        <v>12</v>
      </c>
      <c r="G18" s="23"/>
      <c r="H18" s="23"/>
    </row>
  </sheetData>
  <sheetProtection algorithmName="SHA-512" hashValue="40KPwfEWluz0Iehk8Bwv2Z3pjJJOHja5793b6AxKR4ZU2p5GMp6Oxqenc3s4g9xKHX43j1auOmcDJiTFVxgk/A==" saltValue="Ndob2uWofMMNQ294MTKBJA==" spinCount="100000" sheet="1" formatCells="0" formatColumns="0" formatRows="0" insertColumns="0" insertRows="0" insertHyperlinks="0" deleteColumns="0" deleteRows="0" sort="0" autoFilter="0" pivotTables="0"/>
  <mergeCells count="9">
    <mergeCell ref="A1:H1"/>
    <mergeCell ref="A3:H3"/>
    <mergeCell ref="A2:C2"/>
    <mergeCell ref="F18:H18"/>
    <mergeCell ref="A8:G8"/>
    <mergeCell ref="A9:G9"/>
    <mergeCell ref="A10:G10"/>
    <mergeCell ref="A14:E14"/>
    <mergeCell ref="F16:H1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6983-A1B8-479B-B171-2FC1A62A41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PRILOG I - Troškovnik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Sanela Vežnaver Bolonović</cp:lastModifiedBy>
  <cp:lastPrinted>2021-02-11T09:59:00Z</cp:lastPrinted>
  <dcterms:created xsi:type="dcterms:W3CDTF">2019-09-07T09:15:01Z</dcterms:created>
  <dcterms:modified xsi:type="dcterms:W3CDTF">2022-03-17T12:55:07Z</dcterms:modified>
</cp:coreProperties>
</file>